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SBU Council\Tournaments\Competition Statements\"/>
    </mc:Choice>
  </mc:AlternateContent>
  <xr:revisionPtr revIDLastSave="0" documentId="13_ncr:1_{C192ED6F-4133-475F-B22A-A9561449F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G28" i="1"/>
  <c r="G13" i="1"/>
  <c r="G29" i="1" l="1"/>
  <c r="G27" i="1"/>
  <c r="G24" i="1"/>
  <c r="G23" i="1"/>
  <c r="J43" i="1"/>
  <c r="D26" i="1"/>
  <c r="G26" i="1" s="1"/>
  <c r="G25" i="1"/>
  <c r="D22" i="1"/>
  <c r="G22" i="1" s="1"/>
  <c r="G21" i="1"/>
  <c r="G20" i="1"/>
  <c r="G12" i="1"/>
  <c r="I30" i="1" l="1"/>
  <c r="H14" i="1"/>
  <c r="I16" i="1" s="1"/>
  <c r="J33" i="1" l="1"/>
  <c r="J46" i="1" s="1"/>
  <c r="D35" i="1" l="1"/>
  <c r="F35" i="1"/>
</calcChain>
</file>

<file path=xl/sharedStrings.xml><?xml version="1.0" encoding="utf-8"?>
<sst xmlns="http://schemas.openxmlformats.org/spreadsheetml/2006/main" count="38" uniqueCount="35">
  <si>
    <t>Income</t>
  </si>
  <si>
    <t>Entry fees</t>
  </si>
  <si>
    <t>Expenses</t>
  </si>
  <si>
    <t>Venue hire</t>
  </si>
  <si>
    <t>Surplus before prizes</t>
  </si>
  <si>
    <t>1st</t>
  </si>
  <si>
    <t>2nd</t>
  </si>
  <si>
    <t>Silver</t>
  </si>
  <si>
    <t>Bronze</t>
  </si>
  <si>
    <t>Net surplus</t>
  </si>
  <si>
    <t>Event</t>
  </si>
  <si>
    <t>Date</t>
  </si>
  <si>
    <t>Number of pairs</t>
  </si>
  <si>
    <t>Number of teams</t>
  </si>
  <si>
    <t>Entry fee per pair</t>
  </si>
  <si>
    <t>Entry fee per team</t>
  </si>
  <si>
    <t>Less number of juniors</t>
  </si>
  <si>
    <t>Table money per person</t>
  </si>
  <si>
    <t>Number of boards</t>
  </si>
  <si>
    <t xml:space="preserve">   @</t>
  </si>
  <si>
    <t>Number of hand records</t>
  </si>
  <si>
    <t>3rd</t>
  </si>
  <si>
    <t>Total expenses before prizes</t>
  </si>
  <si>
    <t>Total Prizes</t>
  </si>
  <si>
    <t>Suggested prize fund</t>
  </si>
  <si>
    <t xml:space="preserve">----&gt;   </t>
  </si>
  <si>
    <t>Director Expenses</t>
  </si>
  <si>
    <t>Other</t>
  </si>
  <si>
    <t>Table money reduction for juniors</t>
  </si>
  <si>
    <t>Total income including VAT</t>
  </si>
  <si>
    <t>Total income less VAT</t>
  </si>
  <si>
    <t>Director Fees</t>
  </si>
  <si>
    <t>SBU Competition Statement F2F</t>
  </si>
  <si>
    <t>Prizes  per pair/team</t>
  </si>
  <si>
    <t>Last updated 17th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</si>
</sst>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E3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/>
    <xf numFmtId="164" fontId="3" fillId="0" borderId="0" xfId="0" applyNumberFormat="1" applyFont="1" applyBorder="1"/>
    <xf numFmtId="0" fontId="0" fillId="2" borderId="1" xfId="0" applyFill="1" applyBorder="1"/>
    <xf numFmtId="3" fontId="0" fillId="2" borderId="1" xfId="0" applyNumberFormat="1" applyFill="1" applyBorder="1"/>
    <xf numFmtId="164" fontId="0" fillId="2" borderId="1" xfId="0" applyNumberFormat="1" applyFill="1" applyBorder="1"/>
    <xf numFmtId="8" fontId="0" fillId="2" borderId="1" xfId="0" applyNumberFormat="1" applyFill="1" applyBorder="1"/>
    <xf numFmtId="8" fontId="0" fillId="2" borderId="1" xfId="0" applyNumberFormat="1" applyFont="1" applyFill="1" applyBorder="1"/>
    <xf numFmtId="164" fontId="3" fillId="4" borderId="0" xfId="0" applyNumberFormat="1" applyFont="1" applyFill="1" applyBorder="1"/>
    <xf numFmtId="0" fontId="2" fillId="0" borderId="0" xfId="0" applyFont="1" applyBorder="1"/>
    <xf numFmtId="0" fontId="0" fillId="0" borderId="0" xfId="0" quotePrefix="1" applyBorder="1"/>
    <xf numFmtId="8" fontId="0" fillId="0" borderId="0" xfId="0" applyNumberFormat="1" applyBorder="1"/>
    <xf numFmtId="0" fontId="1" fillId="0" borderId="0" xfId="0" quotePrefix="1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5" fillId="3" borderId="1" xfId="0" applyNumberFormat="1" applyFont="1" applyFill="1" applyBorder="1"/>
    <xf numFmtId="0" fontId="5" fillId="0" borderId="0" xfId="0" applyFont="1" applyBorder="1"/>
    <xf numFmtId="165" fontId="1" fillId="3" borderId="1" xfId="0" applyNumberFormat="1" applyFont="1" applyFill="1" applyBorder="1"/>
    <xf numFmtId="8" fontId="0" fillId="4" borderId="0" xfId="0" applyNumberFormat="1" applyFont="1" applyFill="1" applyBorder="1"/>
    <xf numFmtId="0" fontId="0" fillId="0" borderId="0" xfId="0" applyFill="1" applyBorder="1"/>
    <xf numFmtId="164" fontId="0" fillId="3" borderId="1" xfId="0" applyNumberFormat="1" applyFill="1" applyBorder="1"/>
    <xf numFmtId="164" fontId="5" fillId="4" borderId="0" xfId="0" applyNumberFormat="1" applyFont="1" applyFill="1" applyBorder="1"/>
    <xf numFmtId="0" fontId="0" fillId="5" borderId="0" xfId="0" applyFill="1" applyBorder="1"/>
    <xf numFmtId="0" fontId="6" fillId="5" borderId="0" xfId="0" applyFont="1" applyFill="1" applyBorder="1"/>
    <xf numFmtId="164" fontId="0" fillId="0" borderId="0" xfId="0" applyNumberFormat="1"/>
    <xf numFmtId="0" fontId="3" fillId="2" borderId="2" xfId="0" applyFont="1" applyFill="1" applyBorder="1" applyAlignment="1"/>
    <xf numFmtId="0" fontId="0" fillId="2" borderId="3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93E3FF"/>
      <color rgb="FF69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48"/>
  <sheetViews>
    <sheetView tabSelected="1" topLeftCell="A22" workbookViewId="0">
      <selection activeCell="M37" sqref="M37:M38"/>
    </sheetView>
  </sheetViews>
  <sheetFormatPr defaultRowHeight="15" x14ac:dyDescent="0.25"/>
  <cols>
    <col min="1" max="1" width="1" customWidth="1"/>
    <col min="2" max="2" width="31.28515625" customWidth="1"/>
    <col min="3" max="3" width="5.85546875" customWidth="1"/>
    <col min="4" max="4" width="10.85546875" customWidth="1"/>
    <col min="5" max="5" width="5.140625" customWidth="1"/>
    <col min="6" max="6" width="7.140625" customWidth="1"/>
    <col min="9" max="9" width="13.42578125" customWidth="1"/>
    <col min="10" max="10" width="11.140625" customWidth="1"/>
  </cols>
  <sheetData>
    <row r="2" spans="2:16" ht="23.25" x14ac:dyDescent="0.35">
      <c r="B2" s="26" t="s">
        <v>32</v>
      </c>
      <c r="C2" s="25"/>
      <c r="D2" s="25"/>
      <c r="E2" s="25"/>
      <c r="F2" s="25"/>
      <c r="G2" s="25"/>
      <c r="H2" s="25"/>
      <c r="I2" s="25"/>
      <c r="J2" s="25"/>
    </row>
    <row r="3" spans="2:16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6" ht="19.5" thickBot="1" x14ac:dyDescent="0.35">
      <c r="B4" s="4" t="s">
        <v>10</v>
      </c>
      <c r="C4" s="28"/>
      <c r="D4" s="29"/>
      <c r="E4" s="29"/>
      <c r="F4" s="30"/>
      <c r="G4" s="30"/>
      <c r="H4" s="30"/>
      <c r="I4" s="30"/>
      <c r="J4" s="31"/>
    </row>
    <row r="5" spans="2:16" ht="19.5" thickBot="1" x14ac:dyDescent="0.35">
      <c r="B5" s="4" t="s">
        <v>11</v>
      </c>
      <c r="C5" s="28"/>
      <c r="D5" s="29"/>
      <c r="E5" s="29"/>
      <c r="F5" s="30"/>
      <c r="G5" s="30"/>
      <c r="H5" s="30"/>
      <c r="I5" s="30"/>
      <c r="J5" s="31"/>
    </row>
    <row r="6" spans="2:16" ht="15.75" thickBot="1" x14ac:dyDescent="0.3">
      <c r="B6" s="2"/>
      <c r="C6" s="2"/>
      <c r="D6" s="2"/>
      <c r="E6" s="2"/>
      <c r="F6" s="2"/>
      <c r="G6" s="2"/>
      <c r="H6" s="2"/>
      <c r="I6" s="2"/>
      <c r="J6" s="2"/>
    </row>
    <row r="7" spans="2:16" ht="15.75" thickBot="1" x14ac:dyDescent="0.3">
      <c r="B7" s="2" t="s">
        <v>12</v>
      </c>
      <c r="C7" s="2"/>
      <c r="D7" s="6">
        <v>0</v>
      </c>
      <c r="E7" s="2"/>
      <c r="F7" s="2" t="s">
        <v>14</v>
      </c>
      <c r="G7" s="2"/>
      <c r="H7" s="2"/>
      <c r="I7" s="6">
        <v>0</v>
      </c>
      <c r="J7" s="2"/>
    </row>
    <row r="8" spans="2:16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6" ht="15.75" thickBot="1" x14ac:dyDescent="0.3">
      <c r="B9" s="2" t="s">
        <v>13</v>
      </c>
      <c r="C9" s="2"/>
      <c r="D9" s="6">
        <v>0</v>
      </c>
      <c r="E9" s="2"/>
      <c r="F9" s="2" t="s">
        <v>15</v>
      </c>
      <c r="G9" s="2"/>
      <c r="H9" s="2"/>
      <c r="I9" s="6">
        <v>60</v>
      </c>
      <c r="J9" s="2"/>
      <c r="P9" s="2"/>
    </row>
    <row r="10" spans="2:16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2:16" ht="15.75" thickBot="1" x14ac:dyDescent="0.3">
      <c r="B11" s="12" t="s">
        <v>0</v>
      </c>
      <c r="C11" s="3"/>
      <c r="D11" s="3"/>
      <c r="E11" s="2"/>
      <c r="F11" s="2"/>
      <c r="G11" s="2"/>
      <c r="H11" s="2"/>
      <c r="I11" s="2"/>
      <c r="J11" s="2"/>
    </row>
    <row r="12" spans="2:16" ht="15.75" thickBot="1" x14ac:dyDescent="0.3">
      <c r="B12" s="2" t="s">
        <v>1</v>
      </c>
      <c r="C12" s="3"/>
      <c r="D12" s="3"/>
      <c r="E12" s="3"/>
      <c r="F12" s="2"/>
      <c r="G12" s="23">
        <f>($D$7*$I$7)+($D$9*$I$9)</f>
        <v>0</v>
      </c>
      <c r="H12" s="2"/>
      <c r="I12" s="2"/>
      <c r="J12" s="2"/>
    </row>
    <row r="13" spans="2:16" ht="15.75" thickBot="1" x14ac:dyDescent="0.3">
      <c r="B13" s="2" t="s">
        <v>16</v>
      </c>
      <c r="C13" s="3"/>
      <c r="D13" s="7">
        <v>0</v>
      </c>
      <c r="E13" s="3"/>
      <c r="F13" s="2"/>
      <c r="G13" s="23">
        <f>($D$13*$I$7/2)+($D$13*$I$9/4)</f>
        <v>0</v>
      </c>
      <c r="H13" s="2"/>
      <c r="I13" s="2"/>
      <c r="J13" s="2"/>
    </row>
    <row r="14" spans="2:16" ht="15.75" thickBot="1" x14ac:dyDescent="0.3">
      <c r="B14" s="2" t="s">
        <v>29</v>
      </c>
      <c r="C14" s="3"/>
      <c r="D14" s="3"/>
      <c r="E14" s="3"/>
      <c r="F14" s="3"/>
      <c r="G14" s="2"/>
      <c r="H14" s="23">
        <f>$G$12-$G$13</f>
        <v>0</v>
      </c>
      <c r="I14" s="2"/>
      <c r="J14" s="2"/>
    </row>
    <row r="15" spans="2:16" ht="15.75" thickBot="1" x14ac:dyDescent="0.3">
      <c r="B15" s="2"/>
      <c r="C15" s="3"/>
      <c r="D15" s="3"/>
      <c r="E15" s="3"/>
      <c r="F15" s="2"/>
      <c r="G15" s="2"/>
      <c r="H15" s="3"/>
      <c r="I15" s="2"/>
      <c r="J15" s="2"/>
    </row>
    <row r="16" spans="2:16" ht="16.5" thickBot="1" x14ac:dyDescent="0.3">
      <c r="B16" s="19" t="s">
        <v>30</v>
      </c>
      <c r="C16" s="1"/>
      <c r="D16" s="3"/>
      <c r="E16" s="2"/>
      <c r="F16" s="2"/>
      <c r="G16" s="2"/>
      <c r="H16" s="2"/>
      <c r="I16" s="18">
        <f>H14/1.2</f>
        <v>0</v>
      </c>
      <c r="J16" s="2"/>
      <c r="K16" s="27"/>
    </row>
    <row r="17" spans="2:15" ht="15.75" x14ac:dyDescent="0.25">
      <c r="B17" s="19"/>
      <c r="C17" s="1"/>
      <c r="D17" s="3"/>
      <c r="E17" s="2"/>
      <c r="F17" s="2"/>
      <c r="G17" s="2"/>
      <c r="H17" s="2"/>
      <c r="I17" s="24"/>
      <c r="J17" s="2"/>
    </row>
    <row r="18" spans="2:15" x14ac:dyDescent="0.25">
      <c r="B18" s="2"/>
      <c r="C18" s="3"/>
      <c r="D18" s="3"/>
      <c r="E18" s="2"/>
      <c r="F18" s="2"/>
      <c r="G18" s="2"/>
      <c r="H18" s="2"/>
      <c r="I18" s="2"/>
      <c r="J18" s="2"/>
    </row>
    <row r="19" spans="2:15" ht="15.75" thickBot="1" x14ac:dyDescent="0.3">
      <c r="B19" s="12" t="s">
        <v>2</v>
      </c>
      <c r="C19" s="3"/>
      <c r="D19" s="3"/>
      <c r="E19" s="2"/>
      <c r="F19" s="2"/>
      <c r="G19" s="2"/>
      <c r="H19" s="2"/>
      <c r="I19" s="2"/>
      <c r="J19" s="2"/>
    </row>
    <row r="20" spans="2:15" ht="15.75" thickBot="1" x14ac:dyDescent="0.3">
      <c r="B20" s="2" t="s">
        <v>3</v>
      </c>
      <c r="C20" s="3"/>
      <c r="D20" s="8">
        <v>0</v>
      </c>
      <c r="E20" s="2"/>
      <c r="F20" s="2"/>
      <c r="G20" s="3">
        <f>D20</f>
        <v>0</v>
      </c>
      <c r="H20" s="2"/>
      <c r="I20" s="2"/>
      <c r="J20" s="2"/>
      <c r="O20" s="2"/>
    </row>
    <row r="21" spans="2:15" ht="15.75" thickBot="1" x14ac:dyDescent="0.3">
      <c r="B21" s="2" t="s">
        <v>17</v>
      </c>
      <c r="C21" s="3"/>
      <c r="D21" s="8">
        <v>0</v>
      </c>
      <c r="E21" s="2"/>
      <c r="F21" s="2"/>
      <c r="G21" s="3">
        <f>(D7*2*D21)+(D9*4*D21)</f>
        <v>0</v>
      </c>
      <c r="H21" s="2"/>
      <c r="I21" s="2"/>
      <c r="J21" s="2"/>
    </row>
    <row r="22" spans="2:15" ht="15.75" thickBot="1" x14ac:dyDescent="0.3">
      <c r="B22" s="2" t="s">
        <v>28</v>
      </c>
      <c r="C22" s="3"/>
      <c r="D22" s="23">
        <f>D13*D21/2</f>
        <v>0</v>
      </c>
      <c r="E22" s="2"/>
      <c r="F22" s="2"/>
      <c r="G22" s="3">
        <f>-D22</f>
        <v>0</v>
      </c>
      <c r="H22" s="2"/>
      <c r="I22" s="2"/>
      <c r="J22" s="2"/>
    </row>
    <row r="23" spans="2:15" ht="15.75" thickBot="1" x14ac:dyDescent="0.3">
      <c r="B23" s="2" t="s">
        <v>31</v>
      </c>
      <c r="C23" s="3"/>
      <c r="D23" s="8">
        <v>0</v>
      </c>
      <c r="E23" s="2"/>
      <c r="F23" s="2"/>
      <c r="G23" s="3">
        <f>D23</f>
        <v>0</v>
      </c>
      <c r="H23" s="2"/>
      <c r="I23" s="2"/>
      <c r="J23" s="2"/>
    </row>
    <row r="24" spans="2:15" ht="15.75" thickBot="1" x14ac:dyDescent="0.3">
      <c r="B24" s="2" t="s">
        <v>26</v>
      </c>
      <c r="C24" s="3"/>
      <c r="D24" s="8">
        <v>0</v>
      </c>
      <c r="E24" s="2"/>
      <c r="F24" s="2"/>
      <c r="G24" s="3">
        <f>D24</f>
        <v>0</v>
      </c>
      <c r="H24" s="2"/>
      <c r="I24" s="2"/>
      <c r="J24" s="2"/>
    </row>
    <row r="25" spans="2:15" ht="15.75" thickBot="1" x14ac:dyDescent="0.3">
      <c r="B25" s="2" t="s">
        <v>18</v>
      </c>
      <c r="C25" s="3"/>
      <c r="D25" s="7">
        <v>0</v>
      </c>
      <c r="E25" s="13" t="s">
        <v>19</v>
      </c>
      <c r="F25" s="9">
        <v>0.1</v>
      </c>
      <c r="G25" s="14">
        <f>F25*D25</f>
        <v>0</v>
      </c>
      <c r="H25" s="2"/>
      <c r="I25" s="2"/>
      <c r="J25" s="2"/>
    </row>
    <row r="26" spans="2:15" ht="15.75" thickBot="1" x14ac:dyDescent="0.3">
      <c r="B26" s="2" t="s">
        <v>20</v>
      </c>
      <c r="C26" s="3"/>
      <c r="D26" s="7">
        <f>(D7*2)+(D9*4)</f>
        <v>0</v>
      </c>
      <c r="E26" s="13" t="s">
        <v>19</v>
      </c>
      <c r="F26" s="10">
        <v>0.03</v>
      </c>
      <c r="G26" s="14">
        <f>F26*D26</f>
        <v>0</v>
      </c>
      <c r="H26" s="2"/>
      <c r="I26" s="2"/>
      <c r="J26" s="2"/>
    </row>
    <row r="27" spans="2:15" ht="15.75" thickBot="1" x14ac:dyDescent="0.3">
      <c r="B27" s="22" t="s">
        <v>27</v>
      </c>
      <c r="C27" s="3"/>
      <c r="D27" s="7"/>
      <c r="E27" s="13"/>
      <c r="F27" s="21"/>
      <c r="G27" s="3">
        <f>D27</f>
        <v>0</v>
      </c>
      <c r="H27" s="2"/>
      <c r="I27" s="2"/>
      <c r="J27" s="2"/>
    </row>
    <row r="28" spans="2:15" ht="15.75" thickBot="1" x14ac:dyDescent="0.3">
      <c r="B28" s="22" t="s">
        <v>27</v>
      </c>
      <c r="C28" s="3"/>
      <c r="D28" s="7"/>
      <c r="E28" s="13"/>
      <c r="F28" s="21"/>
      <c r="G28" s="3">
        <f>D28</f>
        <v>0</v>
      </c>
      <c r="H28" s="2"/>
      <c r="I28" s="2"/>
      <c r="J28" s="2"/>
    </row>
    <row r="29" spans="2:15" ht="15.75" thickBot="1" x14ac:dyDescent="0.3">
      <c r="B29" s="22" t="s">
        <v>27</v>
      </c>
      <c r="C29" s="3"/>
      <c r="D29" s="7"/>
      <c r="E29" s="13"/>
      <c r="F29" s="21"/>
      <c r="G29" s="3">
        <f>D29</f>
        <v>0</v>
      </c>
      <c r="H29" s="2"/>
      <c r="I29" s="2"/>
      <c r="J29" s="2"/>
    </row>
    <row r="30" spans="2:15" ht="16.5" thickBot="1" x14ac:dyDescent="0.3">
      <c r="B30" s="19" t="s">
        <v>22</v>
      </c>
      <c r="C30" s="3"/>
      <c r="D30" s="1"/>
      <c r="E30" s="2"/>
      <c r="F30" s="2"/>
      <c r="G30" s="1"/>
      <c r="H30" s="2"/>
      <c r="I30" s="18">
        <f>SUM(G20:G29)</f>
        <v>0</v>
      </c>
      <c r="J30" s="2"/>
    </row>
    <row r="31" spans="2:15" ht="15.75" x14ac:dyDescent="0.25">
      <c r="B31" s="19"/>
      <c r="C31" s="3"/>
      <c r="D31" s="1"/>
      <c r="E31" s="2"/>
      <c r="F31" s="2"/>
      <c r="G31" s="1"/>
      <c r="H31" s="2"/>
      <c r="I31" s="24"/>
      <c r="J31" s="2"/>
    </row>
    <row r="32" spans="2:15" ht="15.75" thickBot="1" x14ac:dyDescent="0.3">
      <c r="B32" s="2"/>
      <c r="C32" s="3"/>
      <c r="D32" s="1"/>
      <c r="E32" s="2"/>
      <c r="F32" s="2"/>
      <c r="G32" s="2"/>
      <c r="H32" s="2"/>
      <c r="I32" s="2"/>
      <c r="J32" s="2"/>
    </row>
    <row r="33" spans="2:10" ht="16.5" thickBot="1" x14ac:dyDescent="0.3">
      <c r="B33" s="19" t="s">
        <v>4</v>
      </c>
      <c r="C33" s="3"/>
      <c r="D33" s="1"/>
      <c r="E33" s="2"/>
      <c r="F33" s="2"/>
      <c r="G33" s="2"/>
      <c r="H33" s="2"/>
      <c r="I33" s="2"/>
      <c r="J33" s="18">
        <f>I16-I30</f>
        <v>0</v>
      </c>
    </row>
    <row r="34" spans="2:10" ht="19.5" thickBot="1" x14ac:dyDescent="0.35">
      <c r="B34" s="4"/>
      <c r="C34" s="3"/>
      <c r="D34" s="1"/>
      <c r="E34" s="2"/>
      <c r="F34" s="2"/>
      <c r="G34" s="2"/>
      <c r="H34" s="2"/>
      <c r="I34" s="2"/>
      <c r="J34" s="11"/>
    </row>
    <row r="35" spans="2:10" ht="19.5" thickBot="1" x14ac:dyDescent="0.35">
      <c r="B35" s="19" t="s">
        <v>24</v>
      </c>
      <c r="C35" s="3"/>
      <c r="D35" s="20">
        <f>J33/3</f>
        <v>0</v>
      </c>
      <c r="E35" s="15" t="s">
        <v>25</v>
      </c>
      <c r="F35" s="20">
        <f>J33/2</f>
        <v>0</v>
      </c>
      <c r="G35" s="2"/>
      <c r="H35" s="2"/>
      <c r="I35" s="2"/>
      <c r="J35" s="5"/>
    </row>
    <row r="36" spans="2:10" x14ac:dyDescent="0.25">
      <c r="B36" s="2"/>
      <c r="C36" s="3"/>
      <c r="D36" s="3"/>
      <c r="E36" s="2"/>
      <c r="F36" s="2"/>
      <c r="G36" s="2"/>
      <c r="H36" s="2"/>
      <c r="I36" s="2"/>
      <c r="J36" s="2"/>
    </row>
    <row r="37" spans="2:10" ht="15.75" thickBot="1" x14ac:dyDescent="0.3">
      <c r="B37" s="12" t="s">
        <v>33</v>
      </c>
      <c r="C37" s="3"/>
      <c r="D37" s="3"/>
      <c r="E37" s="2"/>
      <c r="F37" s="2"/>
      <c r="G37" s="2"/>
      <c r="H37" s="2"/>
      <c r="I37" s="2"/>
      <c r="J37" s="2"/>
    </row>
    <row r="38" spans="2:10" ht="15.75" thickBot="1" x14ac:dyDescent="0.3">
      <c r="B38" s="2" t="s">
        <v>5</v>
      </c>
      <c r="C38" s="3"/>
      <c r="D38" s="8">
        <v>0</v>
      </c>
      <c r="E38" s="2"/>
      <c r="F38" s="2"/>
      <c r="G38" s="2"/>
      <c r="H38" s="2"/>
      <c r="I38" s="2"/>
      <c r="J38" s="2"/>
    </row>
    <row r="39" spans="2:10" ht="15.75" thickBot="1" x14ac:dyDescent="0.3">
      <c r="B39" s="2" t="s">
        <v>6</v>
      </c>
      <c r="C39" s="3"/>
      <c r="D39" s="8">
        <v>0</v>
      </c>
      <c r="E39" s="2"/>
      <c r="F39" s="2"/>
      <c r="G39" s="2"/>
      <c r="H39" s="2"/>
      <c r="I39" s="2"/>
      <c r="J39" s="2"/>
    </row>
    <row r="40" spans="2:10" ht="15.75" thickBot="1" x14ac:dyDescent="0.3">
      <c r="B40" s="2" t="s">
        <v>21</v>
      </c>
      <c r="C40" s="3"/>
      <c r="D40" s="8">
        <v>0</v>
      </c>
      <c r="E40" s="2"/>
      <c r="F40" s="2"/>
      <c r="G40" s="2"/>
      <c r="H40" s="2"/>
      <c r="I40" s="2"/>
      <c r="J40" s="2"/>
    </row>
    <row r="41" spans="2:10" ht="15.75" thickBot="1" x14ac:dyDescent="0.3">
      <c r="B41" s="2" t="s">
        <v>7</v>
      </c>
      <c r="C41" s="3"/>
      <c r="D41" s="8">
        <v>0</v>
      </c>
      <c r="E41" s="2"/>
      <c r="F41" s="2"/>
      <c r="G41" s="2"/>
      <c r="H41" s="2"/>
      <c r="I41" s="2"/>
      <c r="J41" s="2"/>
    </row>
    <row r="42" spans="2:10" ht="15.75" thickBot="1" x14ac:dyDescent="0.3">
      <c r="B42" s="2" t="s">
        <v>8</v>
      </c>
      <c r="C42" s="3"/>
      <c r="D42" s="8">
        <v>0</v>
      </c>
      <c r="E42" s="2"/>
      <c r="F42" s="2"/>
      <c r="G42" s="2"/>
      <c r="H42" s="2"/>
      <c r="I42" s="2"/>
      <c r="J42" s="2"/>
    </row>
    <row r="43" spans="2:10" ht="16.5" thickBot="1" x14ac:dyDescent="0.3">
      <c r="B43" s="19" t="s">
        <v>23</v>
      </c>
      <c r="C43" s="3"/>
      <c r="D43" s="18">
        <f>SUM(D38-D42)</f>
        <v>0</v>
      </c>
      <c r="E43" s="2"/>
      <c r="F43" s="2"/>
      <c r="G43" s="2"/>
      <c r="H43" s="2"/>
      <c r="I43" s="2"/>
      <c r="J43" s="18">
        <f>SUM(D38:D42)</f>
        <v>0</v>
      </c>
    </row>
    <row r="44" spans="2:10" ht="18.75" x14ac:dyDescent="0.3">
      <c r="B44" s="19"/>
      <c r="C44" s="3"/>
      <c r="D44" s="5"/>
      <c r="E44" s="2"/>
      <c r="F44" s="2"/>
      <c r="G44" s="2"/>
      <c r="H44" s="2"/>
      <c r="I44" s="2"/>
      <c r="J44" s="24"/>
    </row>
    <row r="45" spans="2:10" ht="15.75" thickBot="1" x14ac:dyDescent="0.3">
      <c r="B45" s="2"/>
      <c r="C45" s="3"/>
      <c r="D45" s="1"/>
      <c r="E45" s="2"/>
      <c r="F45" s="2"/>
      <c r="G45" s="2"/>
      <c r="H45" s="2"/>
      <c r="I45" s="2"/>
      <c r="J45" s="2"/>
    </row>
    <row r="46" spans="2:10" ht="15.75" customHeight="1" thickBot="1" x14ac:dyDescent="0.35">
      <c r="B46" s="19" t="s">
        <v>9</v>
      </c>
      <c r="C46" s="5"/>
      <c r="D46" s="17"/>
      <c r="E46" s="2"/>
      <c r="F46" s="2"/>
      <c r="G46" s="2"/>
      <c r="H46" s="2"/>
      <c r="I46" s="2"/>
      <c r="J46" s="18">
        <f>J33-J43</f>
        <v>0</v>
      </c>
    </row>
    <row r="47" spans="2:10" ht="14.25" customHeight="1" x14ac:dyDescent="0.3">
      <c r="B47" s="16"/>
      <c r="C47" s="16"/>
      <c r="D47" s="16"/>
      <c r="E47" s="2"/>
      <c r="F47" s="2"/>
      <c r="G47" s="2"/>
      <c r="H47" s="2"/>
      <c r="I47" s="2"/>
      <c r="J47" s="2"/>
    </row>
    <row r="48" spans="2:10" x14ac:dyDescent="0.25">
      <c r="G48" s="32" t="s">
        <v>34</v>
      </c>
      <c r="H48" s="32"/>
      <c r="I48" s="32"/>
      <c r="J48" s="32"/>
    </row>
  </sheetData>
  <mergeCells count="3">
    <mergeCell ref="C4:J4"/>
    <mergeCell ref="C5:J5"/>
    <mergeCell ref="G48:J48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dell</cp:lastModifiedBy>
  <cp:lastPrinted>2016-05-22T21:55:57Z</cp:lastPrinted>
  <dcterms:created xsi:type="dcterms:W3CDTF">2016-05-22T21:07:05Z</dcterms:created>
  <dcterms:modified xsi:type="dcterms:W3CDTF">2022-05-17T21:23:14Z</dcterms:modified>
</cp:coreProperties>
</file>